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售统计表" sheetId="1" r:id="rId1"/>
  </sheets>
  <definedNames>
    <definedName name="_xlnm._FilterDatabase" localSheetId="0" hidden="1">预售统计表!$A$1:$I$16</definedName>
  </definedNames>
  <calcPr calcId="144525"/>
</workbook>
</file>

<file path=xl/sharedStrings.xml><?xml version="1.0" encoding="utf-8"?>
<sst xmlns="http://schemas.openxmlformats.org/spreadsheetml/2006/main" count="71" uniqueCount="63">
  <si>
    <t>城市商品房预售许可证（2023年1-3月）</t>
  </si>
  <si>
    <t>序号</t>
  </si>
  <si>
    <t>编号</t>
  </si>
  <si>
    <t>开发商名称</t>
  </si>
  <si>
    <t>项目名称</t>
  </si>
  <si>
    <t>预售面积（m2）</t>
  </si>
  <si>
    <t>发证时间</t>
  </si>
  <si>
    <t>预售资金监管账户
开户行及账号</t>
  </si>
  <si>
    <t>总计</t>
  </si>
  <si>
    <t>住宅</t>
  </si>
  <si>
    <t>商业/办公</t>
  </si>
  <si>
    <t>（2023）晋商房预售晋字第001号</t>
  </si>
  <si>
    <t>山西华洋房地产开发有限公司</t>
  </si>
  <si>
    <t>华悦郡府A、B、C、D商业</t>
  </si>
  <si>
    <t>山西银行晋城文昌街支行
2001300000013485</t>
  </si>
  <si>
    <t>（2023）晋商房预售晋字第002号</t>
  </si>
  <si>
    <t>鹏龙房地产开发（晋城）有限公司</t>
  </si>
  <si>
    <t>梧桐苑二期项目206#住宅楼</t>
  </si>
  <si>
    <t>交通银行股份有限公司晋城分行145145130013000336396</t>
  </si>
  <si>
    <t>（2023）晋商房预售晋字第003号</t>
  </si>
  <si>
    <t>山西德源房地产开发有限公司</t>
  </si>
  <si>
    <t>德源凤城1-3#楼及商业</t>
  </si>
  <si>
    <t>晋城农村商业银行股份有限公司
502291010300000071726</t>
  </si>
  <si>
    <t>（2023）晋商房预售晋字第004号</t>
  </si>
  <si>
    <t>晋城国投锦绣房地产开发有限公司</t>
  </si>
  <si>
    <t>锦绣铭著建设项目3号楼</t>
  </si>
  <si>
    <t>山西泽州农村商业银行股份有限公司营业部
505103010300000248656</t>
  </si>
  <si>
    <t>（2023）晋商房预售晋字第005号</t>
  </si>
  <si>
    <t>锦绣铭著建设项目4号楼</t>
  </si>
  <si>
    <t>山西泽州农村商业银行股份有限公司营业部
505103010300000248726</t>
  </si>
  <si>
    <t>（2023）晋商房预售晋字第006号</t>
  </si>
  <si>
    <t>山西华著房地产开发有限公司</t>
  </si>
  <si>
    <t>玉龙城壹号院2#楼</t>
  </si>
  <si>
    <t>3月7日</t>
  </si>
  <si>
    <t>中国工商银行股份有限公司晋城广场支行
0506012329200052956</t>
  </si>
  <si>
    <t>（2023）晋商房预售晋字第007号</t>
  </si>
  <si>
    <t>玉龙城壹号院3#楼</t>
  </si>
  <si>
    <t>中国工商银行股份有限公司晋城广场支行
0506012329200053211</t>
  </si>
  <si>
    <t>（2023）晋商房预售晋字第008号</t>
  </si>
  <si>
    <t>玉龙城壹号院5#楼</t>
  </si>
  <si>
    <t>山西银行股份有限公司晋城文昌街支行
2001600000013667</t>
  </si>
  <si>
    <t>（2023）晋商房预售晋字第009号</t>
  </si>
  <si>
    <t>晋城华洋浩轩房地产开发有限公司</t>
  </si>
  <si>
    <t>江山美域B地块1#楼</t>
  </si>
  <si>
    <t>晋城农村商业银行股份有限公司钟家庄支行
502291010300000072480</t>
  </si>
  <si>
    <t>（2023）晋商房预售晋字第010号</t>
  </si>
  <si>
    <t>江山美域B地块2#楼</t>
  </si>
  <si>
    <t>晋城农村商业银行股份有限公司钟家庄支行
502291010300000072550</t>
  </si>
  <si>
    <t>（2023）晋商房预售晋字第011号</t>
  </si>
  <si>
    <t>晋城市恒诚房地产开发有限公司</t>
  </si>
  <si>
    <t>恒诚星悦湾住宅小区7#、10#楼</t>
  </si>
  <si>
    <t>晋商银行股份有限公司晋城分行
35610113000002507</t>
  </si>
  <si>
    <t>（2023）晋商房预售晋字第012号</t>
  </si>
  <si>
    <t>山西古书院置业有限公司
山西浩泽坤房地产开发有限公司</t>
  </si>
  <si>
    <t>书院嘉品熙樾建设项目（一期）11号楼</t>
  </si>
  <si>
    <t>3月14日</t>
  </si>
  <si>
    <t>晋商银行股份有限公司晋城分行
35610113000002476</t>
  </si>
  <si>
    <t>（2023）晋商房预售晋字第013号</t>
  </si>
  <si>
    <t>书院嘉品熙樾建设项目（一期）12号楼</t>
  </si>
  <si>
    <t>晋商银行股份有限公司晋城分行
35610113000002453</t>
  </si>
  <si>
    <t>（2023）晋商房预售晋字第014号</t>
  </si>
  <si>
    <t>书院嘉品熙樾建设项目（一期）13号楼</t>
  </si>
  <si>
    <t>晋商银行股份有限公司晋城分行
35610113000002474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</si>
</sst>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31"/>
  <sheetViews>
    <sheetView tabSelected="1" zoomScale="80" zoomScaleNormal="80" workbookViewId="0">
      <selection activeCell="M18" sqref="M18"/>
    </sheetView>
  </sheetViews>
  <sheetFormatPr defaultColWidth="9" defaultRowHeight="14.25"/>
  <cols>
    <col min="1" max="1" width="4.5" style="3" customWidth="1"/>
    <col min="2" max="2" width="18.625" style="1" customWidth="1"/>
    <col min="3" max="3" width="35.875" style="4" customWidth="1"/>
    <col min="4" max="4" width="39.125" style="4" customWidth="1"/>
    <col min="5" max="5" width="14.25" style="3" customWidth="1"/>
    <col min="6" max="6" width="13" style="3" customWidth="1"/>
    <col min="7" max="7" width="13.625" style="3" customWidth="1"/>
    <col min="8" max="8" width="11.625" style="5" customWidth="1"/>
    <col min="9" max="9" width="34" style="4" customWidth="1"/>
    <col min="10" max="242" width="9" style="1" customWidth="1"/>
    <col min="243" max="16384" width="9" style="1"/>
  </cols>
  <sheetData>
    <row r="1" s="1" customFormat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5" spans="1:9">
      <c r="A2" s="3"/>
      <c r="B2" s="3"/>
      <c r="C2" s="3"/>
      <c r="D2" s="3"/>
      <c r="E2" s="3"/>
      <c r="F2" s="3"/>
      <c r="G2" s="3"/>
      <c r="H2" s="5"/>
      <c r="I2" s="3"/>
    </row>
    <row r="3" s="2" customFormat="1" ht="18" customHeight="1" spans="1:9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/>
      <c r="G3" s="8"/>
      <c r="H3" s="9" t="s">
        <v>6</v>
      </c>
      <c r="I3" s="8" t="s">
        <v>7</v>
      </c>
    </row>
    <row r="4" s="2" customFormat="1" ht="18" customHeight="1" spans="1:9">
      <c r="A4" s="10"/>
      <c r="B4" s="11"/>
      <c r="C4" s="11"/>
      <c r="D4" s="11"/>
      <c r="E4" s="11" t="s">
        <v>8</v>
      </c>
      <c r="F4" s="11" t="s">
        <v>9</v>
      </c>
      <c r="G4" s="11" t="s">
        <v>10</v>
      </c>
      <c r="H4" s="12"/>
      <c r="I4" s="11"/>
    </row>
    <row r="5" s="1" customFormat="1" ht="52" customHeight="1" spans="1:9">
      <c r="A5" s="13">
        <v>1</v>
      </c>
      <c r="B5" s="14" t="s">
        <v>11</v>
      </c>
      <c r="C5" s="14" t="s">
        <v>12</v>
      </c>
      <c r="D5" s="14" t="s">
        <v>13</v>
      </c>
      <c r="E5" s="14">
        <f t="shared" ref="E5:E15" si="0">F5+G5</f>
        <v>5573.5</v>
      </c>
      <c r="F5" s="14">
        <v>0</v>
      </c>
      <c r="G5" s="14">
        <v>5573.5</v>
      </c>
      <c r="H5" s="15">
        <v>44938</v>
      </c>
      <c r="I5" s="14" t="s">
        <v>14</v>
      </c>
    </row>
    <row r="6" s="1" customFormat="1" ht="52" customHeight="1" spans="1:9">
      <c r="A6" s="13">
        <v>2</v>
      </c>
      <c r="B6" s="14" t="s">
        <v>15</v>
      </c>
      <c r="C6" s="14" t="s">
        <v>16</v>
      </c>
      <c r="D6" s="14" t="s">
        <v>17</v>
      </c>
      <c r="E6" s="14">
        <f t="shared" si="0"/>
        <v>23712.58</v>
      </c>
      <c r="F6" s="14">
        <v>23712.58</v>
      </c>
      <c r="G6" s="14">
        <v>0</v>
      </c>
      <c r="H6" s="15">
        <v>44938</v>
      </c>
      <c r="I6" s="18" t="s">
        <v>18</v>
      </c>
    </row>
    <row r="7" s="1" customFormat="1" ht="52" customHeight="1" spans="1:16370">
      <c r="A7" s="13">
        <v>3</v>
      </c>
      <c r="B7" s="14" t="s">
        <v>19</v>
      </c>
      <c r="C7" s="14" t="s">
        <v>20</v>
      </c>
      <c r="D7" s="14" t="s">
        <v>21</v>
      </c>
      <c r="E7" s="14">
        <f t="shared" si="0"/>
        <v>26856.17</v>
      </c>
      <c r="F7" s="14">
        <v>24801.64</v>
      </c>
      <c r="G7" s="14">
        <v>2054.53</v>
      </c>
      <c r="H7" s="15">
        <v>44938</v>
      </c>
      <c r="I7" s="14" t="s">
        <v>22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</row>
    <row r="8" s="1" customFormat="1" ht="52" customHeight="1" spans="1:9">
      <c r="A8" s="13">
        <v>4</v>
      </c>
      <c r="B8" s="14" t="s">
        <v>23</v>
      </c>
      <c r="C8" s="14" t="s">
        <v>24</v>
      </c>
      <c r="D8" s="14" t="s">
        <v>25</v>
      </c>
      <c r="E8" s="14">
        <f t="shared" si="0"/>
        <v>8948.16</v>
      </c>
      <c r="F8" s="14">
        <v>8948.16</v>
      </c>
      <c r="G8" s="14">
        <v>0</v>
      </c>
      <c r="H8" s="15">
        <v>44938</v>
      </c>
      <c r="I8" s="14" t="s">
        <v>26</v>
      </c>
    </row>
    <row r="9" s="1" customFormat="1" ht="52" customHeight="1" spans="1:9">
      <c r="A9" s="13">
        <v>5</v>
      </c>
      <c r="B9" s="14" t="s">
        <v>27</v>
      </c>
      <c r="C9" s="14" t="s">
        <v>24</v>
      </c>
      <c r="D9" s="14" t="s">
        <v>28</v>
      </c>
      <c r="E9" s="14">
        <f t="shared" si="0"/>
        <v>8804.98</v>
      </c>
      <c r="F9" s="14">
        <v>8804.98</v>
      </c>
      <c r="G9" s="14">
        <v>0</v>
      </c>
      <c r="H9" s="15">
        <v>44938</v>
      </c>
      <c r="I9" s="14" t="s">
        <v>29</v>
      </c>
    </row>
    <row r="10" s="1" customFormat="1" ht="52" customHeight="1" spans="1:9">
      <c r="A10" s="13">
        <v>6</v>
      </c>
      <c r="B10" s="14" t="s">
        <v>30</v>
      </c>
      <c r="C10" s="14" t="s">
        <v>31</v>
      </c>
      <c r="D10" s="14" t="s">
        <v>32</v>
      </c>
      <c r="E10" s="14">
        <f t="shared" si="0"/>
        <v>25732.69</v>
      </c>
      <c r="F10" s="14">
        <v>25520.33</v>
      </c>
      <c r="G10" s="14">
        <v>212.36</v>
      </c>
      <c r="H10" s="15" t="s">
        <v>33</v>
      </c>
      <c r="I10" s="14" t="s">
        <v>34</v>
      </c>
    </row>
    <row r="11" s="1" customFormat="1" ht="52" customHeight="1" spans="1:9">
      <c r="A11" s="13">
        <v>7</v>
      </c>
      <c r="B11" s="14" t="s">
        <v>35</v>
      </c>
      <c r="C11" s="14" t="s">
        <v>31</v>
      </c>
      <c r="D11" s="14" t="s">
        <v>36</v>
      </c>
      <c r="E11" s="14">
        <f t="shared" si="0"/>
        <v>25668.59</v>
      </c>
      <c r="F11" s="14">
        <v>25475.54</v>
      </c>
      <c r="G11" s="14">
        <v>193.05</v>
      </c>
      <c r="H11" s="15">
        <v>44992</v>
      </c>
      <c r="I11" s="14" t="s">
        <v>37</v>
      </c>
    </row>
    <row r="12" s="1" customFormat="1" ht="52" customHeight="1" spans="1:9">
      <c r="A12" s="13">
        <v>8</v>
      </c>
      <c r="B12" s="14" t="s">
        <v>38</v>
      </c>
      <c r="C12" s="14" t="s">
        <v>31</v>
      </c>
      <c r="D12" s="14" t="s">
        <v>39</v>
      </c>
      <c r="E12" s="14">
        <f t="shared" si="0"/>
        <v>28058.71</v>
      </c>
      <c r="F12" s="14">
        <v>27524.59</v>
      </c>
      <c r="G12" s="14">
        <v>534.12</v>
      </c>
      <c r="H12" s="15">
        <v>44992</v>
      </c>
      <c r="I12" s="14" t="s">
        <v>40</v>
      </c>
    </row>
    <row r="13" s="1" customFormat="1" ht="52" customHeight="1" spans="1:9">
      <c r="A13" s="13">
        <v>9</v>
      </c>
      <c r="B13" s="14" t="s">
        <v>41</v>
      </c>
      <c r="C13" s="14" t="s">
        <v>42</v>
      </c>
      <c r="D13" s="14" t="s">
        <v>43</v>
      </c>
      <c r="E13" s="14">
        <f t="shared" si="0"/>
        <v>12351.18</v>
      </c>
      <c r="F13" s="14">
        <v>12351.18</v>
      </c>
      <c r="G13" s="14">
        <v>0</v>
      </c>
      <c r="H13" s="15">
        <v>44992</v>
      </c>
      <c r="I13" s="14" t="s">
        <v>44</v>
      </c>
    </row>
    <row r="14" s="1" customFormat="1" ht="52" customHeight="1" spans="1:9">
      <c r="A14" s="13">
        <v>10</v>
      </c>
      <c r="B14" s="14" t="s">
        <v>45</v>
      </c>
      <c r="C14" s="14" t="s">
        <v>42</v>
      </c>
      <c r="D14" s="14" t="s">
        <v>46</v>
      </c>
      <c r="E14" s="14">
        <f t="shared" si="0"/>
        <v>11838.48</v>
      </c>
      <c r="F14" s="14">
        <v>11838.48</v>
      </c>
      <c r="G14" s="14">
        <v>0</v>
      </c>
      <c r="H14" s="15">
        <v>44992</v>
      </c>
      <c r="I14" s="14" t="s">
        <v>47</v>
      </c>
    </row>
    <row r="15" s="1" customFormat="1" ht="52" customHeight="1" spans="1:9">
      <c r="A15" s="13">
        <v>11</v>
      </c>
      <c r="B15" s="14" t="s">
        <v>48</v>
      </c>
      <c r="C15" s="14" t="s">
        <v>49</v>
      </c>
      <c r="D15" s="14" t="s">
        <v>50</v>
      </c>
      <c r="E15" s="14">
        <f t="shared" si="0"/>
        <v>26907.81</v>
      </c>
      <c r="F15" s="14">
        <v>25609.36</v>
      </c>
      <c r="G15" s="14">
        <v>1298.45</v>
      </c>
      <c r="H15" s="15">
        <v>44994</v>
      </c>
      <c r="I15" s="14" t="s">
        <v>51</v>
      </c>
    </row>
    <row r="16" ht="52" customHeight="1" spans="1:9">
      <c r="A16" s="13">
        <v>12</v>
      </c>
      <c r="B16" s="14" t="s">
        <v>52</v>
      </c>
      <c r="C16" s="14" t="s">
        <v>53</v>
      </c>
      <c r="D16" s="14" t="s">
        <v>54</v>
      </c>
      <c r="E16" s="14">
        <f>F16+G16</f>
        <v>11265.6</v>
      </c>
      <c r="F16" s="14">
        <v>11265.6</v>
      </c>
      <c r="G16" s="14">
        <v>0</v>
      </c>
      <c r="H16" s="14" t="s">
        <v>55</v>
      </c>
      <c r="I16" s="14" t="s">
        <v>56</v>
      </c>
    </row>
    <row r="17" ht="52" customHeight="1" spans="1:9">
      <c r="A17" s="13">
        <v>13</v>
      </c>
      <c r="B17" s="14" t="s">
        <v>57</v>
      </c>
      <c r="C17" s="14" t="s">
        <v>53</v>
      </c>
      <c r="D17" s="14" t="s">
        <v>58</v>
      </c>
      <c r="E17" s="14">
        <f>F17+G17</f>
        <v>10951.11</v>
      </c>
      <c r="F17" s="14">
        <v>9958.08</v>
      </c>
      <c r="G17" s="14">
        <v>993.03</v>
      </c>
      <c r="H17" s="14" t="s">
        <v>55</v>
      </c>
      <c r="I17" s="14" t="s">
        <v>59</v>
      </c>
    </row>
    <row r="18" ht="52" customHeight="1" spans="1:9">
      <c r="A18" s="13">
        <v>14</v>
      </c>
      <c r="B18" s="14" t="s">
        <v>60</v>
      </c>
      <c r="C18" s="14" t="s">
        <v>53</v>
      </c>
      <c r="D18" s="14" t="s">
        <v>61</v>
      </c>
      <c r="E18" s="14">
        <f>F18+G18</f>
        <v>11680.52</v>
      </c>
      <c r="F18" s="14">
        <v>9920.7</v>
      </c>
      <c r="G18" s="14">
        <v>1759.82</v>
      </c>
      <c r="H18" s="14" t="s">
        <v>55</v>
      </c>
      <c r="I18" s="14" t="s">
        <v>62</v>
      </c>
    </row>
    <row r="19" ht="15" spans="5:5">
      <c r="E19" s="16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31" spans="5:5">
      <c r="E31" s="4"/>
    </row>
  </sheetData>
  <autoFilter ref="A1:I16">
    <extLst/>
  </autoFilter>
  <mergeCells count="8">
    <mergeCell ref="A1:I1"/>
    <mergeCell ref="E3:G3"/>
    <mergeCell ref="A3:A4"/>
    <mergeCell ref="B3:B4"/>
    <mergeCell ref="C3:C4"/>
    <mergeCell ref="D3:D4"/>
    <mergeCell ref="H3:H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zw202</dc:creator>
  <cp:lastModifiedBy>WPS_1623680771</cp:lastModifiedBy>
  <dcterms:created xsi:type="dcterms:W3CDTF">2021-02-07T02:52:00Z</dcterms:created>
  <dcterms:modified xsi:type="dcterms:W3CDTF">2023-03-15T06:46:30Z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51102AB8632C42D3A949B517EBEE7922</vt:lpwstr>
  </property>
  <property fmtid="{D5CDD505-2E9C-101B-9397-08002B2CF9AE}" pid="4" name="commondata">
    <vt:lpwstr>eyJoZGlkIjoiMzZiMzg2MjZmODBiZGVkYWI0OGUwYTY1NWZhYzg5NWEifQ==</vt:lpwstr>
  </property>
</Properties>
</file>